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filterPrivacy="1" defaultThemeVersion="124226"/>
  <xr:revisionPtr revIDLastSave="0" documentId="14_{B141D8BC-C9E5-470D-AFAA-855EF875A131}" xr6:coauthVersionLast="46" xr6:coauthVersionMax="46" xr10:uidLastSave="{00000000-0000-0000-0000-000000000000}"/>
  <bookViews>
    <workbookView xWindow="5430" yWindow="2610" windowWidth="21600" windowHeight="11505" xr2:uid="{00000000-000D-0000-FFFF-FFFF00000000}"/>
  </bookViews>
  <sheets>
    <sheet name="Příloha č. 6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D12" i="2"/>
  <c r="E17" i="2"/>
  <c r="D17" i="2"/>
  <c r="E7" i="2"/>
  <c r="D7" i="2"/>
  <c r="E19" i="2" l="1"/>
  <c r="D19" i="2"/>
</calcChain>
</file>

<file path=xl/sharedStrings.xml><?xml version="1.0" encoding="utf-8"?>
<sst xmlns="http://schemas.openxmlformats.org/spreadsheetml/2006/main" count="23" uniqueCount="19">
  <si>
    <t>Příloha č. 6 Zadávací dokumentace - Tabulka pro zpracování nabídkové ceny</t>
  </si>
  <si>
    <t>Veřejná zakázka: Manažerský nástroj řízení provozuschopnosti železniční infrastruktury</t>
  </si>
  <si>
    <t xml:space="preserve">Cena Díla </t>
  </si>
  <si>
    <t>Cena v Kč bez DPH</t>
  </si>
  <si>
    <t>Počet jednotek</t>
  </si>
  <si>
    <t>Celková cena v Kč bez DPH</t>
  </si>
  <si>
    <t>Celková cena v Kč s DPH</t>
  </si>
  <si>
    <t xml:space="preserve">Cena za Dílo dle čl. 6.2 Smlouvy o dílo na vytvoření Software  </t>
  </si>
  <si>
    <t>Cena za Paušální služby</t>
  </si>
  <si>
    <t>Cena v Kč/ jednotka (jeden měsíc) bez DPH</t>
  </si>
  <si>
    <t xml:space="preserve">Počet </t>
  </si>
  <si>
    <t>jednotek</t>
  </si>
  <si>
    <r>
      <t>Celková cena Paušálních služeb z</t>
    </r>
    <r>
      <rPr>
        <sz val="10"/>
        <rFont val="Verdana"/>
        <family val="2"/>
        <charset val="238"/>
      </rPr>
      <t>a jeden měsíc dle čl.. 7.3 písm. i) Smlouvy o údržbě, provozu a rámcovém rozvoji Software</t>
    </r>
  </si>
  <si>
    <t>Cena Služeb rozvoje</t>
  </si>
  <si>
    <t>Cena v Kč/ jednotka (jeden člověkoden) bez DPH</t>
  </si>
  <si>
    <t xml:space="preserve">Počet člověkodní
</t>
  </si>
  <si>
    <t>Jednotková cena za poskytování Služeb rozvoje závazná pro všechny členy realizačního týmu Poskytovatele (člověkoden)</t>
  </si>
  <si>
    <t>CELKOVÁ CENA</t>
  </si>
  <si>
    <t>Dodavatel vyplní pouze zeleně podbarvené buňky, obsah a vzorce ostatních buňek nesmí upravovat.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</si>
</sst>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_-* #,##0\ _K_č_-;\-* #,##0\ _K_č_-;_-* &quot;-&quot;??\ _K_č_-;_-@_-"/>
  </numFmts>
  <fonts count="10" x14ac:knownFonts="1"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indexed="8"/>
      <name val="Verdana"/>
      <family val="2"/>
      <charset val="238"/>
    </font>
    <font>
      <b/>
      <sz val="12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indexed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2" applyFont="1" applyBorder="1" applyAlignment="1" applyProtection="1">
      <alignment horizontal="center" vertical="center"/>
      <protection locked="0"/>
    </xf>
    <xf numFmtId="0" fontId="3" fillId="0" borderId="0" xfId="2" applyFont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7" fillId="4" borderId="4" xfId="2" applyFont="1" applyFill="1" applyBorder="1" applyAlignment="1" applyProtection="1">
      <alignment horizontal="center"/>
      <protection hidden="1"/>
    </xf>
    <xf numFmtId="0" fontId="7" fillId="4" borderId="5" xfId="2" applyFont="1" applyFill="1" applyBorder="1" applyAlignment="1" applyProtection="1">
      <alignment horizontal="center"/>
      <protection hidden="1"/>
    </xf>
    <xf numFmtId="0" fontId="7" fillId="4" borderId="12" xfId="2" applyFont="1" applyFill="1" applyBorder="1" applyAlignment="1" applyProtection="1">
      <alignment horizontal="center"/>
      <protection hidden="1"/>
    </xf>
    <xf numFmtId="0" fontId="7" fillId="4" borderId="0" xfId="2" applyFont="1" applyFill="1" applyBorder="1" applyAlignment="1" applyProtection="1">
      <alignment vertical="center"/>
      <protection hidden="1"/>
    </xf>
    <xf numFmtId="49" fontId="6" fillId="4" borderId="0" xfId="2" applyNumberFormat="1" applyFont="1" applyFill="1" applyBorder="1" applyAlignment="1" applyProtection="1">
      <alignment horizontal="center" vertical="center" wrapText="1"/>
      <protection locked="0"/>
    </xf>
    <xf numFmtId="166" fontId="6" fillId="0" borderId="0" xfId="3" applyNumberFormat="1" applyFont="1" applyFill="1" applyBorder="1" applyAlignment="1">
      <alignment horizontal="right" vertical="center" wrapText="1"/>
    </xf>
    <xf numFmtId="165" fontId="7" fillId="4" borderId="0" xfId="2" applyNumberFormat="1" applyFont="1" applyFill="1" applyBorder="1" applyAlignment="1" applyProtection="1">
      <alignment horizontal="right" vertical="center"/>
      <protection hidden="1"/>
    </xf>
    <xf numFmtId="0" fontId="7" fillId="4" borderId="8" xfId="2" applyFont="1" applyFill="1" applyBorder="1" applyAlignment="1" applyProtection="1">
      <alignment vertical="center"/>
      <protection hidden="1"/>
    </xf>
    <xf numFmtId="49" fontId="6" fillId="4" borderId="10" xfId="2" applyNumberFormat="1" applyFont="1" applyFill="1" applyBorder="1" applyAlignment="1" applyProtection="1">
      <alignment horizontal="center" vertical="center"/>
      <protection locked="0"/>
    </xf>
    <xf numFmtId="0" fontId="6" fillId="4" borderId="10" xfId="2" applyFont="1" applyFill="1" applyBorder="1" applyAlignment="1" applyProtection="1">
      <alignment horizontal="center" vertical="center"/>
      <protection hidden="1"/>
    </xf>
    <xf numFmtId="165" fontId="7" fillId="2" borderId="10" xfId="2" applyNumberFormat="1" applyFont="1" applyFill="1" applyBorder="1" applyAlignment="1" applyProtection="1">
      <alignment horizontal="right" vertical="center"/>
      <protection hidden="1"/>
    </xf>
    <xf numFmtId="0" fontId="4" fillId="0" borderId="0" xfId="2" applyFont="1" applyProtection="1">
      <protection hidden="1"/>
    </xf>
    <xf numFmtId="0" fontId="4" fillId="0" borderId="0" xfId="2" applyFont="1" applyProtection="1">
      <protection locked="0"/>
    </xf>
    <xf numFmtId="0" fontId="9" fillId="0" borderId="0" xfId="2" applyFont="1" applyFill="1" applyBorder="1" applyProtection="1">
      <protection hidden="1"/>
    </xf>
    <xf numFmtId="0" fontId="4" fillId="0" borderId="9" xfId="2" applyFont="1" applyBorder="1" applyAlignment="1">
      <alignment vertical="center" wrapText="1"/>
    </xf>
    <xf numFmtId="44" fontId="6" fillId="3" borderId="14" xfId="2" applyNumberFormat="1" applyFont="1" applyFill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165" fontId="6" fillId="0" borderId="10" xfId="2" applyNumberFormat="1" applyFont="1" applyFill="1" applyBorder="1" applyAlignment="1" applyProtection="1">
      <alignment horizontal="center" vertical="center"/>
      <protection hidden="1"/>
    </xf>
    <xf numFmtId="165" fontId="6" fillId="0" borderId="15" xfId="2" applyNumberFormat="1" applyFont="1" applyFill="1" applyBorder="1" applyAlignment="1" applyProtection="1">
      <alignment horizontal="center" vertical="center"/>
      <protection hidden="1"/>
    </xf>
    <xf numFmtId="0" fontId="8" fillId="0" borderId="13" xfId="2" applyFont="1" applyBorder="1" applyAlignment="1">
      <alignment vertical="center" wrapText="1"/>
    </xf>
    <xf numFmtId="165" fontId="6" fillId="3" borderId="9" xfId="2" applyNumberFormat="1" applyFont="1" applyFill="1" applyBorder="1" applyAlignment="1" applyProtection="1">
      <alignment horizontal="center" vertical="center"/>
      <protection locked="0"/>
    </xf>
    <xf numFmtId="0" fontId="6" fillId="0" borderId="10" xfId="2" applyFont="1" applyFill="1" applyBorder="1" applyAlignment="1" applyProtection="1">
      <alignment horizontal="center" vertical="center"/>
      <protection hidden="1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/>
      <protection locked="0"/>
    </xf>
    <xf numFmtId="0" fontId="2" fillId="0" borderId="0" xfId="2" applyFont="1" applyBorder="1" applyAlignment="1" applyProtection="1">
      <alignment horizontal="center" vertical="center"/>
      <protection locked="0"/>
    </xf>
    <xf numFmtId="0" fontId="7" fillId="4" borderId="4" xfId="2" applyFont="1" applyFill="1" applyBorder="1" applyAlignment="1" applyProtection="1">
      <alignment horizontal="center" vertical="center" wrapText="1"/>
      <protection hidden="1"/>
    </xf>
    <xf numFmtId="0" fontId="7" fillId="4" borderId="5" xfId="2" applyFont="1" applyFill="1" applyBorder="1" applyAlignment="1" applyProtection="1">
      <alignment horizontal="center" vertical="center" wrapText="1"/>
      <protection hidden="1"/>
    </xf>
    <xf numFmtId="0" fontId="7" fillId="4" borderId="12" xfId="2" applyFont="1" applyFill="1" applyBorder="1" applyAlignment="1" applyProtection="1">
      <alignment horizontal="center" vertical="center" wrapText="1"/>
      <protection hidden="1"/>
    </xf>
    <xf numFmtId="0" fontId="7" fillId="4" borderId="1" xfId="2" applyFont="1" applyFill="1" applyBorder="1" applyAlignment="1" applyProtection="1">
      <alignment horizontal="center" vertical="center" wrapText="1"/>
      <protection hidden="1"/>
    </xf>
    <xf numFmtId="0" fontId="7" fillId="4" borderId="2" xfId="2" applyFont="1" applyFill="1" applyBorder="1" applyAlignment="1" applyProtection="1">
      <alignment horizontal="center" vertical="center" wrapText="1"/>
      <protection hidden="1"/>
    </xf>
    <xf numFmtId="0" fontId="7" fillId="4" borderId="3" xfId="2" applyFont="1" applyFill="1" applyBorder="1" applyAlignment="1" applyProtection="1">
      <alignment horizontal="center" vertical="center" wrapText="1"/>
      <protection hidden="1"/>
    </xf>
    <xf numFmtId="49" fontId="7" fillId="4" borderId="1" xfId="2" applyNumberFormat="1" applyFont="1" applyFill="1" applyBorder="1" applyAlignment="1" applyProtection="1">
      <alignment horizontal="center" vertical="center" wrapText="1"/>
      <protection locked="0"/>
    </xf>
    <xf numFmtId="49" fontId="7" fillId="4" borderId="2" xfId="2" applyNumberFormat="1" applyFont="1" applyFill="1" applyBorder="1" applyAlignment="1" applyProtection="1">
      <alignment horizontal="center" vertical="center" wrapText="1"/>
      <protection locked="0"/>
    </xf>
    <xf numFmtId="49" fontId="7" fillId="4" borderId="3" xfId="2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2" applyFont="1" applyFill="1" applyBorder="1" applyAlignment="1" applyProtection="1">
      <alignment vertical="center"/>
      <protection hidden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4" borderId="6" xfId="2" applyFont="1" applyFill="1" applyBorder="1" applyAlignment="1" applyProtection="1">
      <alignment vertical="center"/>
      <protection hidden="1"/>
    </xf>
    <xf numFmtId="0" fontId="4" fillId="0" borderId="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49" fontId="7" fillId="4" borderId="4" xfId="2" applyNumberFormat="1" applyFont="1" applyFill="1" applyBorder="1" applyAlignment="1" applyProtection="1">
      <alignment horizontal="center" vertical="center" wrapText="1"/>
      <protection locked="0"/>
    </xf>
    <xf numFmtId="49" fontId="7" fillId="4" borderId="5" xfId="2" applyNumberFormat="1" applyFont="1" applyFill="1" applyBorder="1" applyAlignment="1" applyProtection="1">
      <alignment horizontal="center" vertical="center" wrapText="1"/>
      <protection locked="0"/>
    </xf>
    <xf numFmtId="49" fontId="7" fillId="4" borderId="12" xfId="2" applyNumberFormat="1" applyFont="1" applyFill="1" applyBorder="1" applyAlignment="1" applyProtection="1">
      <alignment horizontal="center" vertical="center" wrapText="1"/>
      <protection locked="0"/>
    </xf>
  </cellXfs>
  <cellStyles count="4">
    <cellStyle name="Čárka 2" xfId="3" xr:uid="{00000000-0005-0000-0000-000000000000}"/>
    <cellStyle name="Normální" xfId="0" builtinId="0"/>
    <cellStyle name="Normální 2" xfId="2" xr:uid="{00000000-0005-0000-0000-000002000000}"/>
    <cellStyle name="Normální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="70" zoomScaleNormal="70" workbookViewId="0">
      <selection activeCell="C12" sqref="C12"/>
    </sheetView>
  </sheetViews>
  <sheetFormatPr defaultRowHeight="12.75" x14ac:dyDescent="0.2"/>
  <cols>
    <col min="1" max="1" width="95.7109375" customWidth="1"/>
    <col min="2" max="2" width="26.42578125" customWidth="1"/>
    <col min="3" max="3" width="19.28515625" customWidth="1"/>
    <col min="4" max="4" width="20.28515625" customWidth="1"/>
    <col min="5" max="5" width="20.7109375" customWidth="1"/>
  </cols>
  <sheetData>
    <row r="1" spans="1:5" ht="19.5" x14ac:dyDescent="0.2">
      <c r="A1" s="35"/>
      <c r="B1" s="35"/>
      <c r="C1" s="35"/>
      <c r="D1" s="35"/>
      <c r="E1" s="35"/>
    </row>
    <row r="2" spans="1:5" ht="30" customHeight="1" x14ac:dyDescent="0.2">
      <c r="A2" s="1" t="s">
        <v>0</v>
      </c>
      <c r="B2" s="34"/>
      <c r="C2" s="34"/>
      <c r="D2" s="34"/>
      <c r="E2" s="34"/>
    </row>
    <row r="3" spans="1:5" ht="36.4" customHeight="1" x14ac:dyDescent="0.2">
      <c r="A3" s="2" t="s">
        <v>1</v>
      </c>
      <c r="B3" s="34"/>
      <c r="C3" s="34"/>
      <c r="D3" s="34"/>
      <c r="E3" s="34"/>
    </row>
    <row r="4" spans="1:5" x14ac:dyDescent="0.2">
      <c r="A4" s="3"/>
      <c r="B4" s="3"/>
      <c r="C4" s="3"/>
      <c r="D4" s="3"/>
      <c r="E4" s="3"/>
    </row>
    <row r="5" spans="1:5" ht="13.5" thickBot="1" x14ac:dyDescent="0.25">
      <c r="A5" s="3"/>
      <c r="B5" s="3"/>
      <c r="C5" s="3"/>
      <c r="D5" s="3"/>
      <c r="E5" s="3"/>
    </row>
    <row r="6" spans="1:5" ht="40.15" customHeight="1" thickBot="1" x14ac:dyDescent="0.25">
      <c r="A6" s="26" t="s">
        <v>2</v>
      </c>
      <c r="B6" s="27" t="s">
        <v>3</v>
      </c>
      <c r="C6" s="27" t="s">
        <v>4</v>
      </c>
      <c r="D6" s="28" t="s">
        <v>5</v>
      </c>
      <c r="E6" s="29" t="s">
        <v>6</v>
      </c>
    </row>
    <row r="7" spans="1:5" ht="37.5" customHeight="1" thickBot="1" x14ac:dyDescent="0.25">
      <c r="A7" s="30" t="s">
        <v>7</v>
      </c>
      <c r="B7" s="24"/>
      <c r="C7" s="31">
        <v>1</v>
      </c>
      <c r="D7" s="32">
        <f>B7*C7</f>
        <v>0</v>
      </c>
      <c r="E7" s="33">
        <f>(B7*C7)*1.21</f>
        <v>0</v>
      </c>
    </row>
    <row r="8" spans="1:5" ht="13.5" thickBot="1" x14ac:dyDescent="0.25">
      <c r="A8" s="3"/>
      <c r="B8" s="3"/>
      <c r="C8" s="3"/>
      <c r="D8" s="3"/>
      <c r="E8" s="3"/>
    </row>
    <row r="9" spans="1:5" ht="19.899999999999999" customHeight="1" x14ac:dyDescent="0.2">
      <c r="A9" s="48" t="s">
        <v>8</v>
      </c>
      <c r="B9" s="51" t="s">
        <v>9</v>
      </c>
      <c r="C9" s="4" t="s">
        <v>10</v>
      </c>
      <c r="D9" s="36" t="s">
        <v>5</v>
      </c>
      <c r="E9" s="36" t="s">
        <v>6</v>
      </c>
    </row>
    <row r="10" spans="1:5" ht="12" customHeight="1" x14ac:dyDescent="0.2">
      <c r="A10" s="49"/>
      <c r="B10" s="52"/>
      <c r="C10" s="5" t="s">
        <v>11</v>
      </c>
      <c r="D10" s="37"/>
      <c r="E10" s="37"/>
    </row>
    <row r="11" spans="1:5" ht="12" customHeight="1" thickBot="1" x14ac:dyDescent="0.25">
      <c r="A11" s="50"/>
      <c r="B11" s="53"/>
      <c r="C11" s="6"/>
      <c r="D11" s="38"/>
      <c r="E11" s="38"/>
    </row>
    <row r="12" spans="1:5" ht="54" customHeight="1" thickBot="1" x14ac:dyDescent="0.25">
      <c r="A12" s="23" t="s">
        <v>12</v>
      </c>
      <c r="B12" s="24"/>
      <c r="C12" s="25">
        <v>96</v>
      </c>
      <c r="D12" s="32">
        <f>B12*C12</f>
        <v>0</v>
      </c>
      <c r="E12" s="33">
        <f>(B12*C12)*1.21</f>
        <v>0</v>
      </c>
    </row>
    <row r="13" spans="1:5" ht="13.5" thickBot="1" x14ac:dyDescent="0.25">
      <c r="A13" s="3"/>
      <c r="B13" s="3"/>
      <c r="C13" s="3"/>
      <c r="D13" s="3"/>
      <c r="E13" s="3"/>
    </row>
    <row r="14" spans="1:5" x14ac:dyDescent="0.2">
      <c r="A14" s="45" t="s">
        <v>13</v>
      </c>
      <c r="B14" s="42" t="s">
        <v>14</v>
      </c>
      <c r="C14" s="39" t="s">
        <v>15</v>
      </c>
      <c r="D14" s="39" t="s">
        <v>5</v>
      </c>
      <c r="E14" s="39" t="s">
        <v>6</v>
      </c>
    </row>
    <row r="15" spans="1:5" x14ac:dyDescent="0.2">
      <c r="A15" s="46"/>
      <c r="B15" s="43"/>
      <c r="C15" s="40"/>
      <c r="D15" s="40"/>
      <c r="E15" s="40"/>
    </row>
    <row r="16" spans="1:5" ht="13.5" thickBot="1" x14ac:dyDescent="0.25">
      <c r="A16" s="47"/>
      <c r="B16" s="44"/>
      <c r="C16" s="41"/>
      <c r="D16" s="41"/>
      <c r="E16" s="41"/>
    </row>
    <row r="17" spans="1:5" ht="36" customHeight="1" thickBot="1" x14ac:dyDescent="0.25">
      <c r="A17" s="18" t="s">
        <v>16</v>
      </c>
      <c r="B17" s="19"/>
      <c r="C17" s="20">
        <v>4062.5</v>
      </c>
      <c r="D17" s="21">
        <f>B17*C17</f>
        <v>0</v>
      </c>
      <c r="E17" s="22">
        <f>(B17*C17)*1.21</f>
        <v>0</v>
      </c>
    </row>
    <row r="18" spans="1:5" ht="19.899999999999999" customHeight="1" thickBot="1" x14ac:dyDescent="0.25">
      <c r="A18" s="7"/>
      <c r="B18" s="8"/>
      <c r="C18" s="9"/>
      <c r="D18" s="10"/>
      <c r="E18" s="10"/>
    </row>
    <row r="19" spans="1:5" ht="19.899999999999999" customHeight="1" thickBot="1" x14ac:dyDescent="0.25">
      <c r="A19" s="11" t="s">
        <v>17</v>
      </c>
      <c r="B19" s="12"/>
      <c r="C19" s="13"/>
      <c r="D19" s="14">
        <f>SUM(D7,D12,D17)</f>
        <v>0</v>
      </c>
      <c r="E19" s="14">
        <f>SUM(E7,E12,E17)</f>
        <v>0</v>
      </c>
    </row>
    <row r="20" spans="1:5" x14ac:dyDescent="0.2">
      <c r="A20" s="15"/>
      <c r="B20" s="16"/>
      <c r="C20" s="15"/>
      <c r="D20" s="15"/>
      <c r="E20" s="16"/>
    </row>
    <row r="21" spans="1:5" x14ac:dyDescent="0.2">
      <c r="A21" s="17" t="s">
        <v>18</v>
      </c>
      <c r="B21" s="16"/>
      <c r="C21" s="15"/>
      <c r="D21" s="15"/>
      <c r="E21" s="16"/>
    </row>
    <row r="22" spans="1:5" x14ac:dyDescent="0.2">
      <c r="A22" s="3"/>
      <c r="B22" s="3"/>
      <c r="C22" s="3"/>
      <c r="D22" s="3"/>
      <c r="E22" s="3"/>
    </row>
  </sheetData>
  <mergeCells count="10">
    <mergeCell ref="A1:E1"/>
    <mergeCell ref="E9:E11"/>
    <mergeCell ref="E14:E16"/>
    <mergeCell ref="C14:C16"/>
    <mergeCell ref="B14:B16"/>
    <mergeCell ref="D14:D16"/>
    <mergeCell ref="A14:A16"/>
    <mergeCell ref="A9:A11"/>
    <mergeCell ref="B9:B11"/>
    <mergeCell ref="D9:D11"/>
  </mergeCells>
  <pageMargins left="0.7" right="0.7" top="0.78740157499999996" bottom="0.78740157499999996" header="0.3" footer="0.3"/>
  <pageSetup paperSize="9"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974D1D5C99944D9CC6A80D0306E42C" ma:contentTypeVersion="2" ma:contentTypeDescription="Vytvoří nový dokument" ma:contentTypeScope="" ma:versionID="4aaf55f44344a1e806a70b9f1bc56306">
  <xsd:schema xmlns:xsd="http://www.w3.org/2001/XMLSchema" xmlns:xs="http://www.w3.org/2001/XMLSchema" xmlns:p="http://schemas.microsoft.com/office/2006/metadata/properties" xmlns:ns2="3bd69e23-82be-4cfd-b84d-d5d30beb74d8" targetNamespace="http://schemas.microsoft.com/office/2006/metadata/properties" ma:root="true" ma:fieldsID="5f7ae9295bea8dc44fa100af36aac52d" ns2:_="">
    <xsd:import namespace="3bd69e23-82be-4cfd-b84d-d5d30beb7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69e23-82be-4cfd-b84d-d5d30beb74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2EAE5D-B870-451D-B7CA-C4AFD9F9DE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2ACE9C-881F-4D89-A22D-6BC10EB9A9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d69e23-82be-4cfd-b84d-d5d30beb74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3F0F53-7D7E-4091-AF33-E0AFEE04B45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2020-04-06T21:23:29Z</dcterms:created>
  <dcterms:modified xsi:type="dcterms:W3CDTF">2021-02-25T07:52:29Z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0x01010044974D1D5C99944D9CC6A80D0306E42C</vt:lpwstr>
  </property>
</Properties>
</file>